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Ленина пр-кт., 118а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<sst xmlns="http://schemas.openxmlformats.org/spreadsheetml/2006/main" count="38" uniqueCount="34">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</sst>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2">
        <v>124.905</v>
      </c>
      <c r="D11" s="33">
        <v>95976.46</v>
      </c>
      <c r="E11" s="34">
        <v>3860.5</v>
      </c>
      <c r="F11" s="32">
        <v>1.6E-2</v>
      </c>
      <c r="G11" s="23">
        <v>703.38</v>
      </c>
      <c r="H11" s="23">
        <v>877.55</v>
      </c>
      <c r="I11" s="23">
        <v>1383.48</v>
      </c>
      <c r="J11" s="23">
        <v>50428.45</v>
      </c>
      <c r="K11" s="24">
        <v>3.2354617277554724E-2</v>
      </c>
      <c r="L11" s="25">
        <f>J11-D11</f>
        <v>-45548.010000000009</v>
      </c>
    </row>
    <row r="12" spans="2:12" s="26" customFormat="1" ht="27.75" customHeight="1" x14ac:dyDescent="0.25">
      <c r="B12" s="22" t="s">
        <v>18</v>
      </c>
      <c r="C12" s="32">
        <v>127.934</v>
      </c>
      <c r="D12" s="33">
        <v>98308.84</v>
      </c>
      <c r="E12" s="34">
        <v>3860.5</v>
      </c>
      <c r="F12" s="32">
        <v>1.6E-2</v>
      </c>
      <c r="G12" s="23">
        <v>703.38</v>
      </c>
      <c r="H12" s="23">
        <v>877.55</v>
      </c>
      <c r="I12" s="23">
        <v>1383.48</v>
      </c>
      <c r="J12" s="23">
        <v>50431.03</v>
      </c>
      <c r="K12" s="24">
        <v>3.3139230669602379E-2</v>
      </c>
      <c r="L12" s="25">
        <f t="shared" ref="L12:L22" si="0">J12-D12</f>
        <v>-47877.81</v>
      </c>
    </row>
    <row r="13" spans="2:12" s="26" customFormat="1" ht="27.75" customHeight="1" x14ac:dyDescent="0.25">
      <c r="B13" s="22" t="s">
        <v>19</v>
      </c>
      <c r="C13" s="32">
        <v>94.417000000000002</v>
      </c>
      <c r="D13" s="33">
        <v>71913.990000000005</v>
      </c>
      <c r="E13" s="34">
        <v>3860.5</v>
      </c>
      <c r="F13" s="32">
        <v>1.6E-2</v>
      </c>
      <c r="G13" s="23">
        <v>703.38</v>
      </c>
      <c r="H13" s="23">
        <v>877.55</v>
      </c>
      <c r="I13" s="23">
        <v>1383.48</v>
      </c>
      <c r="J13" s="23">
        <v>47046.25</v>
      </c>
      <c r="K13" s="24">
        <v>2.4457194663903638E-2</v>
      </c>
      <c r="L13" s="25">
        <f t="shared" si="0"/>
        <v>-24867.740000000005</v>
      </c>
    </row>
    <row r="14" spans="2:12" s="26" customFormat="1" ht="27.75" customHeight="1" x14ac:dyDescent="0.25">
      <c r="B14" s="22" t="s">
        <v>20</v>
      </c>
      <c r="C14" s="32">
        <v>63.155999999999999</v>
      </c>
      <c r="D14" s="33">
        <v>48103.73</v>
      </c>
      <c r="E14" s="34">
        <v>3860.5</v>
      </c>
      <c r="F14" s="32">
        <v>1.6000000759959221E-2</v>
      </c>
      <c r="G14" s="23">
        <v>703.38</v>
      </c>
      <c r="H14" s="23">
        <v>877.55</v>
      </c>
      <c r="I14" s="23">
        <v>1383.48</v>
      </c>
      <c r="J14" s="23">
        <v>47046.249755859375</v>
      </c>
      <c r="K14" s="24">
        <v>1.6359538919829036E-2</v>
      </c>
      <c r="L14" s="25">
        <f t="shared" si="0"/>
        <v>-1057.4802441406282</v>
      </c>
    </row>
    <row r="15" spans="2:12" s="26" customFormat="1" ht="27.75" customHeight="1" x14ac:dyDescent="0.25">
      <c r="B15" s="22" t="s">
        <v>21</v>
      </c>
      <c r="C15" s="32">
        <v>49.770999999999994</v>
      </c>
      <c r="D15" s="33">
        <v>37549.279999999999</v>
      </c>
      <c r="E15" s="34">
        <v>3860.4999847412109</v>
      </c>
      <c r="F15" s="32">
        <v>1.6000000759959221E-2</v>
      </c>
      <c r="G15" s="23">
        <v>703.38</v>
      </c>
      <c r="H15" s="23">
        <v>877.55</v>
      </c>
      <c r="I15" s="23">
        <v>1383.48</v>
      </c>
      <c r="J15" s="23">
        <v>46600.510131835938</v>
      </c>
      <c r="K15" s="24">
        <v>1.2892371505432449E-2</v>
      </c>
      <c r="L15" s="25">
        <f t="shared" si="0"/>
        <v>9051.2301318359387</v>
      </c>
    </row>
    <row r="16" spans="2:12" s="26" customFormat="1" ht="27.75" customHeight="1" x14ac:dyDescent="0.25">
      <c r="B16" s="22" t="s">
        <v>22</v>
      </c>
      <c r="C16" s="32">
        <v>7.2129999999999992</v>
      </c>
      <c r="D16" s="33">
        <v>5441.79</v>
      </c>
      <c r="E16" s="34">
        <v>3860.5</v>
      </c>
      <c r="F16" s="32">
        <v>1.6E-2</v>
      </c>
      <c r="G16" s="23">
        <v>703.38</v>
      </c>
      <c r="H16" s="23">
        <v>877.55</v>
      </c>
      <c r="I16" s="23">
        <v>1383.48</v>
      </c>
      <c r="J16" s="23">
        <v>46600.51</v>
      </c>
      <c r="K16" s="24">
        <v>1.8684108276130033E-3</v>
      </c>
      <c r="L16" s="25">
        <f t="shared" si="0"/>
        <v>41158.720000000001</v>
      </c>
    </row>
    <row r="17" spans="2:12" s="26" customFormat="1" ht="27.75" customHeight="1" x14ac:dyDescent="0.25">
      <c r="B17" s="22" t="s">
        <v>23</v>
      </c>
      <c r="C17" s="32">
        <v>0</v>
      </c>
      <c r="D17" s="33">
        <v>0</v>
      </c>
      <c r="E17" s="34">
        <v>3860.5</v>
      </c>
      <c r="F17" s="32">
        <v>1.6E-2</v>
      </c>
      <c r="G17" s="23">
        <v>744.88</v>
      </c>
      <c r="H17" s="23">
        <v>929.33</v>
      </c>
      <c r="I17" s="23">
        <v>1444.36</v>
      </c>
      <c r="J17" s="23">
        <v>49324.94</v>
      </c>
      <c r="K17" s="24">
        <v>0</v>
      </c>
      <c r="L17" s="25">
        <f t="shared" si="0"/>
        <v>49324.94</v>
      </c>
    </row>
    <row r="18" spans="2:12" s="26" customFormat="1" ht="27.75" customHeight="1" x14ac:dyDescent="0.25">
      <c r="B18" s="22" t="s">
        <v>24</v>
      </c>
      <c r="C18" s="32">
        <v>0</v>
      </c>
      <c r="D18" s="33">
        <v>0</v>
      </c>
      <c r="E18" s="34">
        <v>3860.5</v>
      </c>
      <c r="F18" s="32">
        <v>1.6E-2</v>
      </c>
      <c r="G18" s="23">
        <v>744.88</v>
      </c>
      <c r="H18" s="23">
        <v>929.33</v>
      </c>
      <c r="I18" s="23">
        <v>1444.36</v>
      </c>
      <c r="J18" s="23">
        <v>49328.480000000003</v>
      </c>
      <c r="K18" s="24">
        <v>0</v>
      </c>
      <c r="L18" s="25">
        <f t="shared" si="0"/>
        <v>49328.480000000003</v>
      </c>
    </row>
    <row r="19" spans="2:12" s="26" customFormat="1" ht="27.75" customHeight="1" x14ac:dyDescent="0.25">
      <c r="B19" s="22" t="s">
        <v>25</v>
      </c>
      <c r="C19" s="32">
        <v>50.518999999999998</v>
      </c>
      <c r="D19" s="33">
        <v>40344.71</v>
      </c>
      <c r="E19" s="34">
        <v>3860.4999237060547</v>
      </c>
      <c r="F19" s="32">
        <v>1.6000000759959221E-2</v>
      </c>
      <c r="G19" s="23">
        <v>744.88</v>
      </c>
      <c r="H19" s="23">
        <v>929.33</v>
      </c>
      <c r="I19" s="23">
        <v>1444.36</v>
      </c>
      <c r="J19" s="23">
        <v>49328.480346679688</v>
      </c>
      <c r="K19" s="24">
        <v>1.3086128998417927E-2</v>
      </c>
      <c r="L19" s="25">
        <f t="shared" si="0"/>
        <v>8983.7703466796884</v>
      </c>
    </row>
    <row r="20" spans="2:12" s="26" customFormat="1" ht="27.75" customHeight="1" x14ac:dyDescent="0.25">
      <c r="B20" s="22" t="s">
        <v>26</v>
      </c>
      <c r="C20" s="32">
        <v>59.957000000000001</v>
      </c>
      <c r="D20" s="33">
        <v>47882.16</v>
      </c>
      <c r="E20" s="34">
        <v>3860.4999542236328</v>
      </c>
      <c r="F20" s="32">
        <v>1.6000000759959221E-2</v>
      </c>
      <c r="G20" s="23">
        <v>744.88</v>
      </c>
      <c r="H20" s="23">
        <v>929.33</v>
      </c>
      <c r="I20" s="23">
        <v>1444.36</v>
      </c>
      <c r="J20" s="23">
        <v>49328.480346679688</v>
      </c>
      <c r="K20" s="24">
        <v>1.5530889965275929E-2</v>
      </c>
      <c r="L20" s="25">
        <f t="shared" si="0"/>
        <v>1446.320346679684</v>
      </c>
    </row>
    <row r="21" spans="2:12" s="26" customFormat="1" ht="27.75" customHeight="1" x14ac:dyDescent="0.25">
      <c r="B21" s="22" t="s">
        <v>27</v>
      </c>
      <c r="C21" s="32">
        <v>91.565000000000012</v>
      </c>
      <c r="D21" s="33">
        <v>73183.45</v>
      </c>
      <c r="E21" s="34">
        <v>3860.5</v>
      </c>
      <c r="F21" s="32">
        <v>1.6E-2</v>
      </c>
      <c r="G21" s="23">
        <v>744.88</v>
      </c>
      <c r="H21" s="23">
        <v>929.33</v>
      </c>
      <c r="I21" s="23">
        <v>1444.36</v>
      </c>
      <c r="J21" s="23">
        <v>49368.03</v>
      </c>
      <c r="K21" s="24">
        <v>2.37184302551483E-2</v>
      </c>
      <c r="L21" s="25">
        <f t="shared" si="0"/>
        <v>-23815.42</v>
      </c>
    </row>
    <row r="22" spans="2:12" s="26" customFormat="1" ht="27.75" customHeight="1" x14ac:dyDescent="0.25">
      <c r="B22" s="22" t="s">
        <v>28</v>
      </c>
      <c r="C22" s="32">
        <v>125.05799999999999</v>
      </c>
      <c r="D22" s="33">
        <v>99952.02</v>
      </c>
      <c r="E22" s="34">
        <v>0</v>
      </c>
      <c r="F22" s="32">
        <v>1.6E-2</v>
      </c>
      <c r="G22" s="23">
        <v>744.88</v>
      </c>
      <c r="H22" s="23">
        <v>929.33</v>
      </c>
      <c r="I22" s="23">
        <v>1444.36</v>
      </c>
      <c r="J22" s="23">
        <v>16198.899772644043</v>
      </c>
      <c r="K22" s="24">
        <v>0</v>
      </c>
      <c r="L22" s="25">
        <f t="shared" si="0"/>
        <v>-83753.120227355961</v>
      </c>
    </row>
    <row r="23" spans="2:12" s="26" customFormat="1" ht="15" x14ac:dyDescent="0.25">
      <c r="B23" s="27" t="s">
        <v>29</v>
      </c>
      <c r="C23" s="28">
        <f>SUM(C11:C22)</f>
        <v>794.495</v>
      </c>
      <c r="D23" s="28">
        <f>SUM(D11:D22)</f>
        <v>618656.42999999993</v>
      </c>
      <c r="E23" s="35">
        <f>E21</f>
        <v>3860.5</v>
      </c>
      <c r="F23" s="30"/>
      <c r="G23" s="29"/>
      <c r="H23" s="29"/>
      <c r="I23" s="29"/>
      <c r="J23" s="29">
        <f>SUM(J11:J22)</f>
        <v>551030.31035369867</v>
      </c>
      <c r="K23" s="31"/>
      <c r="L23" s="29">
        <f t="shared" ref="L23" si="1">SUM(L11:L22)</f>
        <v>-67626.119646301275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118а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2019-04-15T09:30:10Z</dcterms:modified>
</cp:coreProperties>
</file>